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Лист1" sheetId="1" r:id="rId1"/>
  </sheets>
  <definedNames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<sst xmlns="http://schemas.openxmlformats.org/spreadsheetml/2006/main" count="128" uniqueCount="123">
  <si>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</si>
  <si>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</si>
  <si>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</si>
  <si>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</si>
  <si>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</si>
  <si>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</si>
  <si>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</si>
  <si>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</si>
  <si>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</si>
  <si>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</si>
  <si>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</si>
  <si>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</si>
  <si>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</si>
  <si>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</si>
  <si>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</si>
  <si>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</si>
  <si>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</si>
  <si>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</si>
  <si>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</si>
  <si>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</si>
  <si>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</si>
  <si>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</si>
  <si>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</si>
  <si>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</si>
  <si>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</si>
  <si>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</si>
  <si>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</si>
  <si>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</si>
  <si>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</si>
  <si>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</si>
  <si>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</si>
  <si>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</si>
  <si>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</si>
  <si>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</si>
  <si>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</si>
  <si>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</si>
  <si>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</si>
  <si>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</si>
  <si>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</si>
  <si>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</si>
  <si>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</si>
  <si>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</si>
  <si>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</si>
  <si>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</si>
  <si>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</si>
  <si>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</si>
  <si>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</si>
  <si>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</si>
  <si>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</si>
  <si>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</si>
  <si>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</si>
  <si>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</si>
  <si>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</si>
  <si>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</si>
  <si>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</si>
  <si>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</si>
  <si>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</si>
  <si>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</si>
  <si>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</si>
  <si>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</si>
  <si>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</si>
  <si>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</si>
  <si>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</si>
  <si>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</si>
  <si>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</si>
  <si>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</si>
  <si>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</si>
  <si>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</si>
  <si>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</si>
  <si>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</si>
  <si>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</si>
  <si>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</si>
  <si>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</si>
  <si>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</si>
  <si>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</si>
  <si>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</si>
  <si>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</si>
  <si>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</si>
  <si>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</si>
  <si>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</si>
  <si>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</si>
  <si>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</si>
  <si>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</si>
  <si>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</si>
  <si>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</si>
  <si>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</si>
  <si>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</si>
  <si>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</si>
  <si>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</si>
  <si>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</si>
  <si>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</si>
  <si>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</si>
  <si>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</si>
  <si>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</si>
  <si>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</si>
  <si>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</si>
  <si>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</si>
  <si>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</si>
  <si>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</si>
  <si>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</si>
  <si>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</si>
  <si>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</si>
  <si>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</si>
  <si>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</si>
  <si>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</si>
  <si>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</si>
  <si>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000  2  02  49999  10  0000  151</t>
  </si>
  <si>
    <t>Невыясненные поступления</t>
  </si>
  <si>
    <t>ПРОЧИЕ НЕНАЛОГОВЫЕ ДОХОДЫ</t>
  </si>
  <si>
    <t>000  1  11  09000  00  0000120</t>
  </si>
  <si>
    <t>000  1  17  00000  00  0000  000</t>
  </si>
  <si>
    <t>000  1  17  01000  00  0000  180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</si>
  <si>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</si>
  <si>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об исполнении бюджета сельского поселения Сорум за 9 месяцев 2018 года</t>
  </si>
  <si>
    <t>Обеспечение проведение выборов и референдумов</t>
  </si>
  <si>
    <t>650 0107 0000000000 000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</si>
  <si>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</si>
  <si>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</si>
  <si>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</si>
  <si>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000  2  07  05000  10  0000  180</t>
  </si>
  <si>
    <t>БЕЗВОЗМЕЗДНЫЕ ПОСТУПЛЕНИЯ ОТ ДРУГИХ БЮДЖЕТОВ БЮДЖЕТНОЙ СИСТЕМЫ РОССИЙСКОЙ ФЕДЕРАЦИИ</t>
  </si>
  <si>
    <t>000  2  02  00000  00  0000.000</t>
  </si>
  <si>
    <t xml:space="preserve">от 03 декабря 2018 года № 87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</si>
</sst>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2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SheetLayoutView="100" zoomScalePageLayoutView="0" workbookViewId="0" topLeftCell="A48">
      <selection activeCell="A32" sqref="A32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12.7109375" style="0" bestFit="1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5" t="s">
        <v>14</v>
      </c>
      <c r="C2" s="55"/>
    </row>
    <row r="3" spans="1:3" s="1" customFormat="1" ht="18" customHeight="1">
      <c r="A3" s="8"/>
      <c r="B3" s="55" t="s">
        <v>20</v>
      </c>
      <c r="C3" s="55"/>
    </row>
    <row r="4" spans="1:3" s="1" customFormat="1" ht="21.75" customHeight="1">
      <c r="A4" s="8"/>
      <c r="B4" s="55" t="s">
        <v>33</v>
      </c>
      <c r="C4" s="55"/>
    </row>
    <row r="5" spans="1:3" s="1" customFormat="1" ht="24.75" customHeight="1">
      <c r="A5" s="8"/>
      <c r="B5" s="57" t="s">
        <v>122</v>
      </c>
      <c r="C5" s="57"/>
    </row>
    <row r="6" spans="1:3" s="1" customFormat="1" ht="14.25" customHeight="1">
      <c r="A6" s="9"/>
      <c r="B6" s="4"/>
      <c r="C6" s="4"/>
    </row>
    <row r="7" spans="1:3" s="1" customFormat="1" ht="15">
      <c r="A7" s="56" t="s">
        <v>15</v>
      </c>
      <c r="B7" s="56"/>
      <c r="C7" s="56"/>
    </row>
    <row r="8" spans="1:3" s="1" customFormat="1" ht="13.5" customHeight="1">
      <c r="A8" s="56" t="s">
        <v>113</v>
      </c>
      <c r="B8" s="56"/>
      <c r="C8" s="56"/>
    </row>
    <row r="9" spans="1:3" s="1" customFormat="1" ht="18" customHeight="1">
      <c r="A9" s="5"/>
      <c r="B9" s="5"/>
      <c r="C9" s="5"/>
    </row>
    <row r="10" spans="1:3" s="1" customFormat="1" ht="20.25" customHeight="1">
      <c r="A10" s="56" t="s">
        <v>34</v>
      </c>
      <c r="B10" s="56"/>
      <c r="C10" s="56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9" t="s">
        <v>1</v>
      </c>
      <c r="B14" s="40" t="s">
        <v>2</v>
      </c>
      <c r="C14" s="38">
        <v>11079676.7</v>
      </c>
    </row>
    <row r="15" spans="1:3" ht="23.25" customHeight="1">
      <c r="A15" s="39" t="s">
        <v>3</v>
      </c>
      <c r="B15" s="40" t="s">
        <v>4</v>
      </c>
      <c r="C15" s="38">
        <v>9701438.84</v>
      </c>
    </row>
    <row r="16" spans="1:3" ht="24" customHeight="1">
      <c r="A16" s="25" t="s">
        <v>5</v>
      </c>
      <c r="B16" s="30" t="s">
        <v>49</v>
      </c>
      <c r="C16" s="36">
        <v>9701438.84</v>
      </c>
    </row>
    <row r="17" spans="1:3" ht="41.25" customHeight="1">
      <c r="A17" s="41" t="s">
        <v>95</v>
      </c>
      <c r="B17" s="42" t="s">
        <v>97</v>
      </c>
      <c r="C17" s="38">
        <f>C18</f>
        <v>466525.22</v>
      </c>
    </row>
    <row r="18" spans="1:3" ht="34.5" customHeight="1">
      <c r="A18" s="26" t="s">
        <v>96</v>
      </c>
      <c r="B18" s="31" t="s">
        <v>98</v>
      </c>
      <c r="C18" s="36">
        <v>466525.22</v>
      </c>
    </row>
    <row r="19" spans="1:3" ht="18" customHeight="1">
      <c r="A19" s="39" t="s">
        <v>6</v>
      </c>
      <c r="B19" s="40" t="s">
        <v>7</v>
      </c>
      <c r="C19" s="38">
        <v>33330.69</v>
      </c>
    </row>
    <row r="20" spans="1:3" ht="21" customHeight="1">
      <c r="A20" s="25" t="s">
        <v>51</v>
      </c>
      <c r="B20" s="32" t="s">
        <v>52</v>
      </c>
      <c r="C20" s="36">
        <v>25835.6</v>
      </c>
    </row>
    <row r="21" spans="1:3" ht="21" customHeight="1">
      <c r="A21" s="27" t="s">
        <v>8</v>
      </c>
      <c r="B21" s="32" t="s">
        <v>35</v>
      </c>
      <c r="C21" s="36">
        <v>7495.09</v>
      </c>
    </row>
    <row r="22" spans="1:3" ht="21.75" customHeight="1">
      <c r="A22" s="39" t="s">
        <v>36</v>
      </c>
      <c r="B22" s="40" t="s">
        <v>37</v>
      </c>
      <c r="C22" s="38">
        <v>41600</v>
      </c>
    </row>
    <row r="23" spans="1:3" ht="66" customHeight="1">
      <c r="A23" s="25" t="s">
        <v>38</v>
      </c>
      <c r="B23" s="30" t="s">
        <v>39</v>
      </c>
      <c r="C23" s="36">
        <v>41600</v>
      </c>
    </row>
    <row r="24" spans="1:3" ht="49.5" customHeight="1">
      <c r="A24" s="39" t="s">
        <v>9</v>
      </c>
      <c r="B24" s="40" t="s">
        <v>10</v>
      </c>
      <c r="C24" s="38">
        <v>837587.95</v>
      </c>
    </row>
    <row r="25" spans="1:3" ht="116.25" customHeight="1">
      <c r="A25" s="25" t="s">
        <v>112</v>
      </c>
      <c r="B25" s="30" t="s">
        <v>64</v>
      </c>
      <c r="C25" s="35">
        <v>719823.6</v>
      </c>
    </row>
    <row r="26" spans="1:3" ht="108" customHeight="1">
      <c r="A26" s="27" t="s">
        <v>65</v>
      </c>
      <c r="B26" s="33" t="s">
        <v>109</v>
      </c>
      <c r="C26" s="36">
        <v>117764.35</v>
      </c>
    </row>
    <row r="27" spans="1:3" ht="18" customHeight="1">
      <c r="A27" s="39" t="s">
        <v>108</v>
      </c>
      <c r="B27" s="40" t="s">
        <v>110</v>
      </c>
      <c r="C27" s="38">
        <f>C28</f>
        <v>-806</v>
      </c>
    </row>
    <row r="28" spans="1:3" ht="26.25" customHeight="1">
      <c r="A28" s="27" t="s">
        <v>107</v>
      </c>
      <c r="B28" s="33" t="s">
        <v>111</v>
      </c>
      <c r="C28" s="36">
        <v>-806</v>
      </c>
    </row>
    <row r="29" spans="1:5" ht="24" customHeight="1">
      <c r="A29" s="39" t="s">
        <v>40</v>
      </c>
      <c r="B29" s="40" t="s">
        <v>11</v>
      </c>
      <c r="C29" s="38">
        <v>11315610.73</v>
      </c>
      <c r="D29" s="17"/>
      <c r="E29" s="22"/>
    </row>
    <row r="30" spans="1:5" ht="51" customHeight="1">
      <c r="A30" s="39" t="s">
        <v>120</v>
      </c>
      <c r="B30" s="40" t="s">
        <v>121</v>
      </c>
      <c r="C30" s="38">
        <f>C31+C32+C33</f>
        <v>11254610.73</v>
      </c>
      <c r="D30" s="17"/>
      <c r="E30" s="22"/>
    </row>
    <row r="31" spans="1:3" ht="35.25" customHeight="1">
      <c r="A31" s="28" t="s">
        <v>105</v>
      </c>
      <c r="B31" s="30" t="s">
        <v>100</v>
      </c>
      <c r="C31" s="35">
        <v>9658027</v>
      </c>
    </row>
    <row r="32" spans="1:5" ht="35.25" customHeight="1">
      <c r="A32" s="29" t="s">
        <v>41</v>
      </c>
      <c r="B32" s="34" t="s">
        <v>99</v>
      </c>
      <c r="C32" s="37">
        <v>413800</v>
      </c>
      <c r="D32" s="22"/>
      <c r="E32" s="22"/>
    </row>
    <row r="33" spans="1:3" ht="35.25" customHeight="1">
      <c r="A33" s="29" t="s">
        <v>67</v>
      </c>
      <c r="B33" s="34" t="s">
        <v>106</v>
      </c>
      <c r="C33" s="37">
        <v>1182783.73</v>
      </c>
    </row>
    <row r="34" spans="1:3" ht="35.25" customHeight="1">
      <c r="A34" s="39" t="s">
        <v>116</v>
      </c>
      <c r="B34" s="40" t="s">
        <v>117</v>
      </c>
      <c r="C34" s="38">
        <v>61000</v>
      </c>
    </row>
    <row r="35" spans="1:5" ht="35.25" customHeight="1">
      <c r="A35" s="50" t="s">
        <v>118</v>
      </c>
      <c r="B35" s="51" t="s">
        <v>119</v>
      </c>
      <c r="C35" s="36">
        <v>61000</v>
      </c>
      <c r="D35" s="49"/>
      <c r="E35" s="49"/>
    </row>
    <row r="36" spans="1:3" s="7" customFormat="1" ht="27.75" customHeight="1">
      <c r="A36" s="39" t="s">
        <v>19</v>
      </c>
      <c r="B36" s="40"/>
      <c r="C36" s="38">
        <f>C14+C29</f>
        <v>22395287.43</v>
      </c>
    </row>
    <row r="37" spans="1:3" s="7" customFormat="1" ht="16.5" customHeight="1">
      <c r="A37" s="8"/>
      <c r="B37" s="8"/>
      <c r="C37" s="8"/>
    </row>
    <row r="38" spans="1:3" s="7" customFormat="1" ht="22.5" customHeight="1">
      <c r="A38" s="53" t="s">
        <v>42</v>
      </c>
      <c r="B38" s="53"/>
      <c r="C38" s="53"/>
    </row>
    <row r="39" spans="1:3" s="7" customFormat="1" ht="31.5" customHeight="1">
      <c r="A39" s="54" t="s">
        <v>13</v>
      </c>
      <c r="B39" s="52" t="s">
        <v>17</v>
      </c>
      <c r="C39" s="52" t="s">
        <v>16</v>
      </c>
    </row>
    <row r="40" spans="1:3" ht="9.75" hidden="1">
      <c r="A40" s="54"/>
      <c r="B40" s="52"/>
      <c r="C40" s="52"/>
    </row>
    <row r="41" spans="1:3" ht="16.5" customHeight="1">
      <c r="A41" s="15">
        <v>1</v>
      </c>
      <c r="B41" s="11">
        <v>2</v>
      </c>
      <c r="C41" s="11">
        <v>3</v>
      </c>
    </row>
    <row r="42" spans="1:4" ht="32.25" customHeight="1">
      <c r="A42" s="43" t="s">
        <v>53</v>
      </c>
      <c r="B42" s="44" t="s">
        <v>69</v>
      </c>
      <c r="C42" s="45">
        <v>9216469.54</v>
      </c>
      <c r="D42" s="22"/>
    </row>
    <row r="43" spans="1:3" ht="50.25" customHeight="1">
      <c r="A43" s="10" t="s">
        <v>21</v>
      </c>
      <c r="B43" s="18" t="s">
        <v>68</v>
      </c>
      <c r="C43" s="12">
        <v>1696702.71</v>
      </c>
    </row>
    <row r="44" spans="1:3" ht="63.75" customHeight="1">
      <c r="A44" s="10" t="s">
        <v>22</v>
      </c>
      <c r="B44" s="18" t="s">
        <v>70</v>
      </c>
      <c r="C44" s="12">
        <v>5400</v>
      </c>
    </row>
    <row r="45" spans="1:3" ht="66" customHeight="1">
      <c r="A45" s="10" t="s">
        <v>12</v>
      </c>
      <c r="B45" s="18" t="s">
        <v>71</v>
      </c>
      <c r="C45" s="12">
        <v>5682156.42</v>
      </c>
    </row>
    <row r="46" spans="1:3" ht="48" customHeight="1">
      <c r="A46" s="10" t="s">
        <v>101</v>
      </c>
      <c r="B46" s="18" t="s">
        <v>103</v>
      </c>
      <c r="C46" s="12">
        <v>1600</v>
      </c>
    </row>
    <row r="47" spans="1:3" ht="21" customHeight="1">
      <c r="A47" s="10" t="s">
        <v>23</v>
      </c>
      <c r="B47" s="18" t="s">
        <v>72</v>
      </c>
      <c r="C47" s="12">
        <v>0</v>
      </c>
    </row>
    <row r="48" spans="1:3" ht="21" customHeight="1">
      <c r="A48" s="10" t="s">
        <v>114</v>
      </c>
      <c r="B48" s="18" t="s">
        <v>115</v>
      </c>
      <c r="C48" s="12">
        <v>172500</v>
      </c>
    </row>
    <row r="49" spans="1:3" ht="23.25" customHeight="1">
      <c r="A49" s="10" t="s">
        <v>24</v>
      </c>
      <c r="B49" s="18" t="s">
        <v>73</v>
      </c>
      <c r="C49" s="12">
        <v>1658110.41</v>
      </c>
    </row>
    <row r="50" spans="1:3" ht="26.25" customHeight="1">
      <c r="A50" s="43" t="s">
        <v>54</v>
      </c>
      <c r="B50" s="44" t="s">
        <v>74</v>
      </c>
      <c r="C50" s="45">
        <v>393800</v>
      </c>
    </row>
    <row r="51" spans="1:3" ht="24" customHeight="1">
      <c r="A51" s="10" t="s">
        <v>25</v>
      </c>
      <c r="B51" s="18" t="s">
        <v>75</v>
      </c>
      <c r="C51" s="12">
        <v>393800</v>
      </c>
    </row>
    <row r="52" spans="1:4" ht="30.75">
      <c r="A52" s="43" t="s">
        <v>55</v>
      </c>
      <c r="B52" s="44" t="s">
        <v>77</v>
      </c>
      <c r="C52" s="45">
        <v>132300</v>
      </c>
      <c r="D52" s="22"/>
    </row>
    <row r="53" spans="1:3" ht="18" customHeight="1">
      <c r="A53" s="16" t="s">
        <v>47</v>
      </c>
      <c r="B53" s="19" t="s">
        <v>76</v>
      </c>
      <c r="C53" s="13">
        <v>20000</v>
      </c>
    </row>
    <row r="54" spans="1:3" ht="49.5" customHeight="1">
      <c r="A54" s="10" t="s">
        <v>26</v>
      </c>
      <c r="B54" s="18" t="s">
        <v>78</v>
      </c>
      <c r="C54" s="12">
        <v>62000</v>
      </c>
    </row>
    <row r="55" spans="1:3" ht="36.75" customHeight="1">
      <c r="A55" s="10" t="s">
        <v>48</v>
      </c>
      <c r="B55" s="18" t="s">
        <v>79</v>
      </c>
      <c r="C55" s="12">
        <v>50300</v>
      </c>
    </row>
    <row r="56" spans="1:4" ht="21.75" customHeight="1">
      <c r="A56" s="43" t="s">
        <v>56</v>
      </c>
      <c r="B56" s="44" t="s">
        <v>80</v>
      </c>
      <c r="C56" s="45">
        <v>486903.45</v>
      </c>
      <c r="D56" s="46"/>
    </row>
    <row r="57" spans="1:4" ht="21.75" customHeight="1">
      <c r="A57" s="23" t="s">
        <v>102</v>
      </c>
      <c r="B57" s="24" t="s">
        <v>104</v>
      </c>
      <c r="C57" s="21">
        <v>94000</v>
      </c>
      <c r="D57" s="22"/>
    </row>
    <row r="58" spans="1:3" ht="21" customHeight="1">
      <c r="A58" s="10" t="s">
        <v>27</v>
      </c>
      <c r="B58" s="18" t="s">
        <v>81</v>
      </c>
      <c r="C58" s="12">
        <v>335717.45</v>
      </c>
    </row>
    <row r="59" spans="1:3" ht="21" customHeight="1">
      <c r="A59" s="10" t="s">
        <v>50</v>
      </c>
      <c r="B59" s="18" t="s">
        <v>82</v>
      </c>
      <c r="C59" s="12">
        <v>57186</v>
      </c>
    </row>
    <row r="60" spans="1:4" ht="18.75" customHeight="1">
      <c r="A60" s="43" t="s">
        <v>57</v>
      </c>
      <c r="B60" s="44" t="s">
        <v>83</v>
      </c>
      <c r="C60" s="45">
        <v>1897337.2</v>
      </c>
      <c r="D60" s="22"/>
    </row>
    <row r="61" spans="1:3" ht="15.75" customHeight="1">
      <c r="A61" s="10" t="s">
        <v>28</v>
      </c>
      <c r="B61" s="18" t="s">
        <v>84</v>
      </c>
      <c r="C61" s="12">
        <v>156931.12</v>
      </c>
    </row>
    <row r="62" spans="1:3" ht="17.25" customHeight="1">
      <c r="A62" s="10" t="s">
        <v>46</v>
      </c>
      <c r="B62" s="18" t="s">
        <v>45</v>
      </c>
      <c r="C62" s="12">
        <v>0</v>
      </c>
    </row>
    <row r="63" spans="1:3" ht="18" customHeight="1">
      <c r="A63" s="10" t="s">
        <v>29</v>
      </c>
      <c r="B63" s="18" t="s">
        <v>85</v>
      </c>
      <c r="C63" s="12">
        <v>1740406.08</v>
      </c>
    </row>
    <row r="64" spans="1:3" ht="30.75" hidden="1">
      <c r="A64" s="10" t="s">
        <v>30</v>
      </c>
      <c r="B64" s="18" t="s">
        <v>31</v>
      </c>
      <c r="C64" s="12">
        <v>0</v>
      </c>
    </row>
    <row r="65" spans="1:3" ht="17.25" customHeight="1">
      <c r="A65" s="43" t="s">
        <v>58</v>
      </c>
      <c r="B65" s="44" t="s">
        <v>91</v>
      </c>
      <c r="C65" s="45">
        <v>2697488.07</v>
      </c>
    </row>
    <row r="66" spans="1:3" ht="17.25" customHeight="1">
      <c r="A66" s="10" t="s">
        <v>32</v>
      </c>
      <c r="B66" s="18" t="s">
        <v>86</v>
      </c>
      <c r="C66" s="12">
        <v>2697488.07</v>
      </c>
    </row>
    <row r="67" spans="1:3" ht="17.25" customHeight="1">
      <c r="A67" s="43" t="s">
        <v>59</v>
      </c>
      <c r="B67" s="44" t="s">
        <v>87</v>
      </c>
      <c r="C67" s="45">
        <v>45000</v>
      </c>
    </row>
    <row r="68" spans="1:3" ht="19.5" customHeight="1">
      <c r="A68" s="10" t="s">
        <v>44</v>
      </c>
      <c r="B68" s="18" t="s">
        <v>88</v>
      </c>
      <c r="C68" s="12">
        <v>45000</v>
      </c>
    </row>
    <row r="69" spans="1:3" ht="19.5" customHeight="1">
      <c r="A69" s="10" t="s">
        <v>63</v>
      </c>
      <c r="B69" s="18" t="s">
        <v>89</v>
      </c>
      <c r="C69" s="12">
        <v>0</v>
      </c>
    </row>
    <row r="70" spans="1:3" ht="18.75" customHeight="1">
      <c r="A70" s="43" t="s">
        <v>60</v>
      </c>
      <c r="B70" s="44" t="s">
        <v>90</v>
      </c>
      <c r="C70" s="45">
        <v>6800374.39</v>
      </c>
    </row>
    <row r="71" spans="1:3" ht="19.5" customHeight="1">
      <c r="A71" s="10" t="s">
        <v>62</v>
      </c>
      <c r="B71" s="18" t="s">
        <v>92</v>
      </c>
      <c r="C71" s="12">
        <f>C70</f>
        <v>6800374.39</v>
      </c>
    </row>
    <row r="72" spans="1:3" ht="18.75" customHeight="1">
      <c r="A72" s="47" t="s">
        <v>19</v>
      </c>
      <c r="B72" s="44"/>
      <c r="C72" s="45">
        <f>C42+C50+C52+C56+C60+C65+C67+C70</f>
        <v>21669672.65</v>
      </c>
    </row>
    <row r="73" spans="1:3" ht="36" customHeight="1">
      <c r="A73" s="43" t="s">
        <v>66</v>
      </c>
      <c r="B73" s="44"/>
      <c r="C73" s="45">
        <f>C36-C72</f>
        <v>725614.7800000012</v>
      </c>
    </row>
    <row r="74" spans="1:3" ht="23.25" customHeight="1">
      <c r="A74" s="58" t="s">
        <v>94</v>
      </c>
      <c r="B74" s="59"/>
      <c r="C74" s="60"/>
    </row>
    <row r="75" spans="1:3" ht="17.25" customHeight="1">
      <c r="A75" s="20" t="s">
        <v>13</v>
      </c>
      <c r="B75" s="14" t="s">
        <v>17</v>
      </c>
      <c r="C75" s="14" t="s">
        <v>16</v>
      </c>
    </row>
    <row r="76" spans="1:3" ht="18" customHeight="1">
      <c r="A76" s="20">
        <v>1</v>
      </c>
      <c r="B76" s="14">
        <v>2</v>
      </c>
      <c r="C76" s="14">
        <v>3</v>
      </c>
    </row>
    <row r="77" spans="1:3" ht="33" customHeight="1">
      <c r="A77" s="43" t="s">
        <v>61</v>
      </c>
      <c r="B77" s="48" t="s">
        <v>93</v>
      </c>
      <c r="C77" s="45">
        <f>-C73</f>
        <v>-725614.7800000012</v>
      </c>
    </row>
    <row r="78" spans="1:3" ht="15">
      <c r="A78" s="61" t="s">
        <v>43</v>
      </c>
      <c r="B78" s="61"/>
      <c r="C78" s="61"/>
    </row>
    <row r="79" spans="1:3" ht="9.75">
      <c r="A79" s="8"/>
      <c r="B79" s="8"/>
      <c r="C79" s="8"/>
    </row>
  </sheetData>
  <sheetProtection/>
  <mergeCells count="13">
    <mergeCell ref="A74:C74"/>
    <mergeCell ref="A78:C78"/>
    <mergeCell ref="B3:C3"/>
    <mergeCell ref="B4:C4"/>
    <mergeCell ref="A7:C7"/>
    <mergeCell ref="B39:B40"/>
    <mergeCell ref="C39:C40"/>
    <mergeCell ref="A38:C38"/>
    <mergeCell ref="A39:A40"/>
    <mergeCell ref="B2:C2"/>
    <mergeCell ref="A10:C10"/>
    <mergeCell ref="B5:C5"/>
    <mergeCell ref="A8:C8"/>
  </mergeCells>
  <printOptions/>
  <pageMargins left="0.7874015748031497" right="0" top="0.47" bottom="0.7874015748031497" header="0.5118110236220472" footer="0.5118110236220472"/>
  <pageSetup fitToHeight="0" horizontalDpi="600" verticalDpi="600" orientation="portrait" paperSize="9" scale="76" r:id="rId1"/>
  <headerFooter alignWithMargins="0">
    <oddHeader>&amp;C&amp;P</oddHeader>
  </headerFooter>
  <rowBreaks count="2" manualBreakCount="2">
    <brk id="31" max="2" man="1"/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2018-12-05T04:52:45Z</cp:lastPrinted>
  <dcterms:created xsi:type="dcterms:W3CDTF">2008-09-18T08:11:02Z</dcterms:created>
  <dcterms:modified xsi:type="dcterms:W3CDTF">2018-12-05T04:54:38Z</dcterms:modified>
  <cp:category/>
  <cp:version/>
  <cp:contentType/>
  <cp:contentStatus/>
</cp:coreProperties>
</file>